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-100" yWindow="0" windowWidth="25700" windowHeight="15540" tabRatio="500" activeTab="2"/>
  </bookViews>
  <sheets>
    <sheet name="Lower" sheetId="1" r:id="rId1"/>
    <sheet name="Higher" sheetId="3" r:id="rId2"/>
    <sheet name="Midpoint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5" l="1"/>
  <c r="H8" i="5"/>
  <c r="F8" i="5"/>
  <c r="D8" i="5"/>
  <c r="J7" i="5"/>
  <c r="H7" i="5"/>
  <c r="F7" i="5"/>
  <c r="D7" i="5"/>
  <c r="J6" i="5"/>
  <c r="H6" i="5"/>
  <c r="F6" i="5"/>
  <c r="D6" i="5"/>
  <c r="J5" i="5"/>
  <c r="H5" i="5"/>
  <c r="F5" i="5"/>
  <c r="D5" i="5"/>
  <c r="J4" i="5"/>
  <c r="H4" i="5"/>
  <c r="F4" i="5"/>
  <c r="D4" i="5"/>
  <c r="J3" i="5"/>
  <c r="H3" i="5"/>
  <c r="F3" i="5"/>
  <c r="D3" i="5"/>
  <c r="J2" i="5"/>
  <c r="H2" i="5"/>
  <c r="F2" i="5"/>
  <c r="D2" i="5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4" i="3"/>
  <c r="H4" i="3"/>
  <c r="F4" i="3"/>
  <c r="D4" i="3"/>
  <c r="J3" i="3"/>
  <c r="H3" i="3"/>
  <c r="F3" i="3"/>
  <c r="D3" i="3"/>
  <c r="J2" i="3"/>
  <c r="H2" i="3"/>
  <c r="F2" i="3"/>
  <c r="D2" i="3"/>
  <c r="J3" i="1"/>
  <c r="J4" i="1"/>
  <c r="J5" i="1"/>
  <c r="J6" i="1"/>
  <c r="J7" i="1"/>
  <c r="J8" i="1"/>
  <c r="J2" i="1"/>
  <c r="H3" i="1"/>
  <c r="H4" i="1"/>
  <c r="H5" i="1"/>
  <c r="H6" i="1"/>
  <c r="H7" i="1"/>
  <c r="H8" i="1"/>
  <c r="H2" i="1"/>
  <c r="F3" i="1"/>
  <c r="F4" i="1"/>
  <c r="F5" i="1"/>
  <c r="F6" i="1"/>
  <c r="F7" i="1"/>
  <c r="F8" i="1"/>
  <c r="F2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<sst xmlns="http://schemas.openxmlformats.org/spreadsheetml/2006/main" count="51" uniqueCount="14">
  <si>
    <t>Income-Band</t>
  </si>
  <si>
    <t>Current Dues</t>
  </si>
  <si>
    <t>As % of income</t>
  </si>
  <si>
    <t>Proposed Dues/FY17</t>
  </si>
  <si>
    <t>Proposed Dues/FY18</t>
  </si>
  <si>
    <t>Proposed Dues/FY19</t>
  </si>
  <si>
    <t>&lt;20,000</t>
  </si>
  <si>
    <t>20,000-29,000</t>
  </si>
  <si>
    <t>40,000-49,000</t>
  </si>
  <si>
    <t>30,000-39,000</t>
  </si>
  <si>
    <t>50,000-59,000</t>
  </si>
  <si>
    <t>60,000-74,000</t>
  </si>
  <si>
    <t>&gt;=75,000</t>
  </si>
  <si>
    <t>Baseline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</si>
</sst>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3" borderId="0" xfId="0" applyNumberForma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2" fontId="1" fillId="3" borderId="0" xfId="0" applyNumberFormat="1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8" sqref="A1:XFD8"/>
    </sheetView>
  </sheetViews>
  <sheetFormatPr baseColWidth="10" defaultRowHeight="15" x14ac:dyDescent="0"/>
  <cols>
    <col min="1" max="1" width="14" customWidth="1"/>
    <col min="2" max="2" width="13.1640625" customWidth="1"/>
    <col min="3" max="5" width="18" customWidth="1"/>
    <col min="6" max="6" width="18" style="1" customWidth="1"/>
    <col min="7" max="7" width="18" customWidth="1"/>
    <col min="8" max="8" width="18" style="1" customWidth="1"/>
    <col min="9" max="9" width="18" customWidth="1"/>
    <col min="10" max="10" width="10.83203125" style="1"/>
  </cols>
  <sheetData>
    <row r="1" spans="1:10" s="4" customFormat="1">
      <c r="A1" s="4" t="s">
        <v>0</v>
      </c>
      <c r="B1" s="4" t="s">
        <v>13</v>
      </c>
      <c r="C1" s="5" t="s">
        <v>1</v>
      </c>
      <c r="D1" s="6" t="s">
        <v>2</v>
      </c>
      <c r="E1" s="5" t="s">
        <v>3</v>
      </c>
      <c r="F1" s="7" t="s">
        <v>2</v>
      </c>
      <c r="G1" s="5" t="s">
        <v>4</v>
      </c>
      <c r="H1" s="7" t="s">
        <v>2</v>
      </c>
      <c r="I1" s="5" t="s">
        <v>5</v>
      </c>
      <c r="J1" s="7" t="s">
        <v>2</v>
      </c>
    </row>
    <row r="2" spans="1:10">
      <c r="A2" t="s">
        <v>6</v>
      </c>
      <c r="B2">
        <v>19999</v>
      </c>
      <c r="C2" s="2">
        <v>80</v>
      </c>
      <c r="D2" s="3">
        <f>(C2/B2)*100</f>
        <v>0.40002000100005003</v>
      </c>
      <c r="E2" s="2">
        <v>83</v>
      </c>
      <c r="F2" s="3">
        <f>(E2/B2)*100</f>
        <v>0.41502075103755193</v>
      </c>
      <c r="G2" s="2">
        <v>85</v>
      </c>
      <c r="H2" s="3">
        <f>(G2/B2)*100</f>
        <v>0.42502125106255312</v>
      </c>
      <c r="I2" s="2">
        <v>88</v>
      </c>
      <c r="J2" s="3">
        <f>(I2/B2)*100</f>
        <v>0.44002200110005502</v>
      </c>
    </row>
    <row r="3" spans="1:10">
      <c r="A3" t="s">
        <v>7</v>
      </c>
      <c r="B3">
        <v>20000</v>
      </c>
      <c r="C3" s="2">
        <v>105</v>
      </c>
      <c r="D3" s="3">
        <f t="shared" ref="D3:D8" si="0">(C3/B3)*100</f>
        <v>0.52500000000000002</v>
      </c>
      <c r="E3" s="2">
        <v>109</v>
      </c>
      <c r="F3" s="3">
        <f t="shared" ref="F3:F8" si="1">(E3/B3)*100</f>
        <v>0.54500000000000004</v>
      </c>
      <c r="G3" s="2">
        <v>112</v>
      </c>
      <c r="H3" s="3">
        <f t="shared" ref="H3:H8" si="2">(G3/B3)*100</f>
        <v>0.55999999999999994</v>
      </c>
      <c r="I3" s="2">
        <v>115</v>
      </c>
      <c r="J3" s="3">
        <f t="shared" ref="J3:J8" si="3">(I3/B3)*100</f>
        <v>0.57499999999999996</v>
      </c>
    </row>
    <row r="4" spans="1:10">
      <c r="A4" t="s">
        <v>9</v>
      </c>
      <c r="B4">
        <v>30000</v>
      </c>
      <c r="C4" s="2">
        <v>130</v>
      </c>
      <c r="D4" s="3">
        <f t="shared" si="0"/>
        <v>0.43333333333333329</v>
      </c>
      <c r="E4" s="2">
        <v>135</v>
      </c>
      <c r="F4" s="3">
        <f t="shared" si="1"/>
        <v>0.44999999999999996</v>
      </c>
      <c r="G4" s="2">
        <v>139</v>
      </c>
      <c r="H4" s="3">
        <f t="shared" si="2"/>
        <v>0.46333333333333332</v>
      </c>
      <c r="I4" s="2">
        <v>143</v>
      </c>
      <c r="J4" s="3">
        <f t="shared" si="3"/>
        <v>0.47666666666666663</v>
      </c>
    </row>
    <row r="5" spans="1:10">
      <c r="A5" t="s">
        <v>8</v>
      </c>
      <c r="B5">
        <v>40000</v>
      </c>
      <c r="C5" s="2">
        <v>160</v>
      </c>
      <c r="D5" s="3">
        <f t="shared" si="0"/>
        <v>0.4</v>
      </c>
      <c r="E5" s="2">
        <v>166</v>
      </c>
      <c r="F5" s="3">
        <f t="shared" si="1"/>
        <v>0.41499999999999998</v>
      </c>
      <c r="G5" s="2">
        <v>171</v>
      </c>
      <c r="H5" s="3">
        <f t="shared" si="2"/>
        <v>0.42749999999999999</v>
      </c>
      <c r="I5" s="2">
        <v>176</v>
      </c>
      <c r="J5" s="3">
        <f t="shared" si="3"/>
        <v>0.44</v>
      </c>
    </row>
    <row r="6" spans="1:10">
      <c r="A6" t="s">
        <v>10</v>
      </c>
      <c r="B6">
        <v>50000</v>
      </c>
      <c r="C6" s="2">
        <v>200</v>
      </c>
      <c r="D6" s="3">
        <f t="shared" si="0"/>
        <v>0.4</v>
      </c>
      <c r="E6" s="2">
        <v>208</v>
      </c>
      <c r="F6" s="3">
        <f t="shared" si="1"/>
        <v>0.41599999999999998</v>
      </c>
      <c r="G6" s="2">
        <v>214</v>
      </c>
      <c r="H6" s="3">
        <f t="shared" si="2"/>
        <v>0.42799999999999999</v>
      </c>
      <c r="I6" s="2">
        <v>220</v>
      </c>
      <c r="J6" s="3">
        <f t="shared" si="3"/>
        <v>0.44</v>
      </c>
    </row>
    <row r="7" spans="1:10">
      <c r="A7" t="s">
        <v>11</v>
      </c>
      <c r="B7">
        <v>60000</v>
      </c>
      <c r="C7" s="2">
        <v>225</v>
      </c>
      <c r="D7" s="3">
        <f t="shared" si="0"/>
        <v>0.375</v>
      </c>
      <c r="E7" s="2">
        <v>234</v>
      </c>
      <c r="F7" s="3">
        <f t="shared" si="1"/>
        <v>0.38999999999999996</v>
      </c>
      <c r="G7" s="2">
        <v>241</v>
      </c>
      <c r="H7" s="3">
        <f t="shared" si="2"/>
        <v>0.40166666666666667</v>
      </c>
      <c r="I7" s="2">
        <v>248</v>
      </c>
      <c r="J7" s="3">
        <f t="shared" si="3"/>
        <v>0.41333333333333333</v>
      </c>
    </row>
    <row r="8" spans="1:10">
      <c r="A8" t="s">
        <v>12</v>
      </c>
      <c r="B8">
        <v>75000</v>
      </c>
      <c r="C8" s="2">
        <v>250</v>
      </c>
      <c r="D8" s="3">
        <f t="shared" si="0"/>
        <v>0.33333333333333337</v>
      </c>
      <c r="E8" s="2">
        <v>260</v>
      </c>
      <c r="F8" s="3">
        <f t="shared" si="1"/>
        <v>0.34666666666666668</v>
      </c>
      <c r="G8" s="2">
        <v>267</v>
      </c>
      <c r="H8" s="3">
        <f t="shared" si="2"/>
        <v>0.35599999999999998</v>
      </c>
      <c r="I8" s="2">
        <v>275</v>
      </c>
      <c r="J8" s="3">
        <f t="shared" si="3"/>
        <v>0.36666666666666664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XFD1"/>
    </sheetView>
  </sheetViews>
  <sheetFormatPr baseColWidth="10" defaultRowHeight="15" x14ac:dyDescent="0"/>
  <cols>
    <col min="1" max="1" width="14" customWidth="1"/>
    <col min="2" max="2" width="13.1640625" customWidth="1"/>
    <col min="3" max="5" width="18" customWidth="1"/>
    <col min="6" max="6" width="18" style="1" customWidth="1"/>
    <col min="7" max="7" width="18" customWidth="1"/>
    <col min="8" max="8" width="18" style="1" customWidth="1"/>
    <col min="9" max="9" width="18" customWidth="1"/>
    <col min="10" max="10" width="10.83203125" style="1"/>
  </cols>
  <sheetData>
    <row r="1" spans="1:10" s="4" customFormat="1">
      <c r="A1" s="4" t="s">
        <v>0</v>
      </c>
      <c r="B1" s="4" t="s">
        <v>13</v>
      </c>
      <c r="C1" s="5" t="s">
        <v>1</v>
      </c>
      <c r="D1" s="6" t="s">
        <v>2</v>
      </c>
      <c r="E1" s="5" t="s">
        <v>3</v>
      </c>
      <c r="F1" s="7" t="s">
        <v>2</v>
      </c>
      <c r="G1" s="5" t="s">
        <v>4</v>
      </c>
      <c r="H1" s="7" t="s">
        <v>2</v>
      </c>
      <c r="I1" s="5" t="s">
        <v>5</v>
      </c>
      <c r="J1" s="7" t="s">
        <v>2</v>
      </c>
    </row>
    <row r="2" spans="1:10">
      <c r="A2" t="s">
        <v>6</v>
      </c>
      <c r="B2">
        <v>19999</v>
      </c>
      <c r="C2" s="2">
        <v>80</v>
      </c>
      <c r="D2" s="3">
        <f>(C2/B2)*100</f>
        <v>0.40002000100005003</v>
      </c>
      <c r="E2" s="2">
        <v>83</v>
      </c>
      <c r="F2" s="3">
        <f>(E2/B2)*100</f>
        <v>0.41502075103755193</v>
      </c>
      <c r="G2" s="2">
        <v>85</v>
      </c>
      <c r="H2" s="3">
        <f>(G2/B2)*100</f>
        <v>0.42502125106255312</v>
      </c>
      <c r="I2" s="2">
        <v>88</v>
      </c>
      <c r="J2" s="3">
        <f>(I2/B2)*100</f>
        <v>0.44002200110005502</v>
      </c>
    </row>
    <row r="3" spans="1:10">
      <c r="A3" t="s">
        <v>7</v>
      </c>
      <c r="B3">
        <v>29999</v>
      </c>
      <c r="C3" s="2">
        <v>105</v>
      </c>
      <c r="D3" s="3">
        <f t="shared" ref="D3:D8" si="0">(C3/B3)*100</f>
        <v>0.35001166705556852</v>
      </c>
      <c r="E3" s="2">
        <v>109</v>
      </c>
      <c r="F3" s="3">
        <f t="shared" ref="F3:F8" si="1">(E3/B3)*100</f>
        <v>0.36334544484816161</v>
      </c>
      <c r="G3" s="2">
        <v>112</v>
      </c>
      <c r="H3" s="3">
        <f t="shared" ref="H3:H8" si="2">(G3/B3)*100</f>
        <v>0.37334577819260639</v>
      </c>
      <c r="I3" s="2">
        <v>115</v>
      </c>
      <c r="J3" s="3">
        <f t="shared" ref="J3:J8" si="3">(I3/B3)*100</f>
        <v>0.38334611153705123</v>
      </c>
    </row>
    <row r="4" spans="1:10">
      <c r="A4" t="s">
        <v>9</v>
      </c>
      <c r="B4">
        <v>39999</v>
      </c>
      <c r="C4" s="2">
        <v>130</v>
      </c>
      <c r="D4" s="3">
        <f t="shared" si="0"/>
        <v>0.3250081252031301</v>
      </c>
      <c r="E4" s="2">
        <v>135</v>
      </c>
      <c r="F4" s="3">
        <f t="shared" si="1"/>
        <v>0.3375084377109428</v>
      </c>
      <c r="G4" s="2">
        <v>139</v>
      </c>
      <c r="H4" s="3">
        <f t="shared" si="2"/>
        <v>0.34750868771719295</v>
      </c>
      <c r="I4" s="2">
        <v>143</v>
      </c>
      <c r="J4" s="3">
        <f t="shared" si="3"/>
        <v>0.35750893772344305</v>
      </c>
    </row>
    <row r="5" spans="1:10">
      <c r="A5" t="s">
        <v>8</v>
      </c>
      <c r="B5">
        <v>49999</v>
      </c>
      <c r="C5" s="2">
        <v>160</v>
      </c>
      <c r="D5" s="3">
        <f t="shared" si="0"/>
        <v>0.32000640012800252</v>
      </c>
      <c r="E5" s="2">
        <v>166</v>
      </c>
      <c r="F5" s="3">
        <f t="shared" si="1"/>
        <v>0.33200664013280262</v>
      </c>
      <c r="G5" s="2">
        <v>171</v>
      </c>
      <c r="H5" s="3">
        <f t="shared" si="2"/>
        <v>0.34200684013680271</v>
      </c>
      <c r="I5" s="2">
        <v>176</v>
      </c>
      <c r="J5" s="3">
        <f t="shared" si="3"/>
        <v>0.35200704014080281</v>
      </c>
    </row>
    <row r="6" spans="1:10">
      <c r="A6" t="s">
        <v>10</v>
      </c>
      <c r="B6">
        <v>59999</v>
      </c>
      <c r="C6" s="2">
        <v>200</v>
      </c>
      <c r="D6" s="3">
        <f t="shared" si="0"/>
        <v>0.33333888898148306</v>
      </c>
      <c r="E6" s="2">
        <v>208</v>
      </c>
      <c r="F6" s="3">
        <f t="shared" si="1"/>
        <v>0.34667244454074236</v>
      </c>
      <c r="G6" s="2">
        <v>214</v>
      </c>
      <c r="H6" s="3">
        <f t="shared" si="2"/>
        <v>0.35667261121018684</v>
      </c>
      <c r="I6" s="2">
        <v>220</v>
      </c>
      <c r="J6" s="3">
        <f t="shared" si="3"/>
        <v>0.36667277787963132</v>
      </c>
    </row>
    <row r="7" spans="1:10">
      <c r="A7" t="s">
        <v>11</v>
      </c>
      <c r="B7">
        <v>74999</v>
      </c>
      <c r="C7" s="2">
        <v>225</v>
      </c>
      <c r="D7" s="3">
        <f t="shared" si="0"/>
        <v>0.30000400005333405</v>
      </c>
      <c r="E7" s="2">
        <v>234</v>
      </c>
      <c r="F7" s="3">
        <f t="shared" si="1"/>
        <v>0.31200416005546744</v>
      </c>
      <c r="G7" s="2">
        <v>241</v>
      </c>
      <c r="H7" s="3">
        <f t="shared" si="2"/>
        <v>0.3213376178349045</v>
      </c>
      <c r="I7" s="2">
        <v>248</v>
      </c>
      <c r="J7" s="3">
        <f t="shared" si="3"/>
        <v>0.3306710756143415</v>
      </c>
    </row>
    <row r="8" spans="1:10">
      <c r="A8" t="s">
        <v>12</v>
      </c>
      <c r="B8">
        <v>75000</v>
      </c>
      <c r="C8" s="2">
        <v>250</v>
      </c>
      <c r="D8" s="3">
        <f t="shared" si="0"/>
        <v>0.33333333333333337</v>
      </c>
      <c r="E8" s="2">
        <v>260</v>
      </c>
      <c r="F8" s="3">
        <f t="shared" si="1"/>
        <v>0.34666666666666668</v>
      </c>
      <c r="G8" s="2">
        <v>267</v>
      </c>
      <c r="H8" s="3">
        <f t="shared" si="2"/>
        <v>0.35599999999999998</v>
      </c>
      <c r="I8" s="2">
        <v>275</v>
      </c>
      <c r="J8" s="3">
        <f t="shared" si="3"/>
        <v>0.36666666666666664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19" sqref="H19"/>
    </sheetView>
  </sheetViews>
  <sheetFormatPr baseColWidth="10" defaultRowHeight="15" x14ac:dyDescent="0"/>
  <cols>
    <col min="1" max="1" width="14" customWidth="1"/>
    <col min="2" max="2" width="13.1640625" customWidth="1"/>
    <col min="3" max="5" width="18" customWidth="1"/>
    <col min="6" max="6" width="18" style="1" customWidth="1"/>
    <col min="7" max="7" width="18" customWidth="1"/>
    <col min="8" max="8" width="18" style="1" customWidth="1"/>
    <col min="9" max="9" width="18" customWidth="1"/>
    <col min="10" max="10" width="10.83203125" style="1"/>
  </cols>
  <sheetData>
    <row r="1" spans="1:10" s="4" customFormat="1">
      <c r="A1" s="4" t="s">
        <v>0</v>
      </c>
      <c r="B1" s="4" t="s">
        <v>13</v>
      </c>
      <c r="C1" s="5" t="s">
        <v>1</v>
      </c>
      <c r="D1" s="6" t="s">
        <v>2</v>
      </c>
      <c r="E1" s="5" t="s">
        <v>3</v>
      </c>
      <c r="F1" s="7" t="s">
        <v>2</v>
      </c>
      <c r="G1" s="5" t="s">
        <v>4</v>
      </c>
      <c r="H1" s="7" t="s">
        <v>2</v>
      </c>
      <c r="I1" s="5" t="s">
        <v>5</v>
      </c>
      <c r="J1" s="7" t="s">
        <v>2</v>
      </c>
    </row>
    <row r="2" spans="1:10">
      <c r="A2" t="s">
        <v>6</v>
      </c>
      <c r="B2">
        <v>19999</v>
      </c>
      <c r="C2" s="2">
        <v>80</v>
      </c>
      <c r="D2" s="3">
        <f>(C2/B2)*100</f>
        <v>0.40002000100005003</v>
      </c>
      <c r="E2" s="2">
        <v>83</v>
      </c>
      <c r="F2" s="3">
        <f>(E2/B2)*100</f>
        <v>0.41502075103755193</v>
      </c>
      <c r="G2" s="2">
        <v>85</v>
      </c>
      <c r="H2" s="3">
        <f>(G2/B2)*100</f>
        <v>0.42502125106255312</v>
      </c>
      <c r="I2" s="2">
        <v>88</v>
      </c>
      <c r="J2" s="3">
        <f>(I2/B2)*100</f>
        <v>0.44002200110005502</v>
      </c>
    </row>
    <row r="3" spans="1:10">
      <c r="A3" t="s">
        <v>7</v>
      </c>
      <c r="B3">
        <v>25000</v>
      </c>
      <c r="C3" s="2">
        <v>105</v>
      </c>
      <c r="D3" s="3">
        <f t="shared" ref="D3:D8" si="0">(C3/B3)*100</f>
        <v>0.42</v>
      </c>
      <c r="E3" s="2">
        <v>109</v>
      </c>
      <c r="F3" s="3">
        <f t="shared" ref="F3:F8" si="1">(E3/B3)*100</f>
        <v>0.436</v>
      </c>
      <c r="G3" s="2">
        <v>112</v>
      </c>
      <c r="H3" s="3">
        <f t="shared" ref="H3:H8" si="2">(G3/B3)*100</f>
        <v>0.44799999999999995</v>
      </c>
      <c r="I3" s="2">
        <v>115</v>
      </c>
      <c r="J3" s="3">
        <f t="shared" ref="J3:J8" si="3">(I3/B3)*100</f>
        <v>0.45999999999999996</v>
      </c>
    </row>
    <row r="4" spans="1:10">
      <c r="A4" t="s">
        <v>9</v>
      </c>
      <c r="B4">
        <v>35000</v>
      </c>
      <c r="C4" s="2">
        <v>130</v>
      </c>
      <c r="D4" s="3">
        <f t="shared" si="0"/>
        <v>0.37142857142857144</v>
      </c>
      <c r="E4" s="2">
        <v>135</v>
      </c>
      <c r="F4" s="3">
        <f t="shared" si="1"/>
        <v>0.38571428571428573</v>
      </c>
      <c r="G4" s="2">
        <v>139</v>
      </c>
      <c r="H4" s="3">
        <f t="shared" si="2"/>
        <v>0.39714285714285713</v>
      </c>
      <c r="I4" s="2">
        <v>143</v>
      </c>
      <c r="J4" s="3">
        <f t="shared" si="3"/>
        <v>0.40857142857142853</v>
      </c>
    </row>
    <row r="5" spans="1:10">
      <c r="A5" t="s">
        <v>8</v>
      </c>
      <c r="B5">
        <v>45000</v>
      </c>
      <c r="C5" s="2">
        <v>160</v>
      </c>
      <c r="D5" s="3">
        <f t="shared" si="0"/>
        <v>0.35555555555555557</v>
      </c>
      <c r="E5" s="2">
        <v>166</v>
      </c>
      <c r="F5" s="3">
        <f t="shared" si="1"/>
        <v>0.36888888888888888</v>
      </c>
      <c r="G5" s="2">
        <v>171</v>
      </c>
      <c r="H5" s="3">
        <f t="shared" si="2"/>
        <v>0.38</v>
      </c>
      <c r="I5" s="2">
        <v>176</v>
      </c>
      <c r="J5" s="3">
        <f t="shared" si="3"/>
        <v>0.39111111111111108</v>
      </c>
    </row>
    <row r="6" spans="1:10">
      <c r="A6" t="s">
        <v>10</v>
      </c>
      <c r="B6">
        <v>55000</v>
      </c>
      <c r="C6" s="2">
        <v>200</v>
      </c>
      <c r="D6" s="3">
        <f t="shared" si="0"/>
        <v>0.36363636363636365</v>
      </c>
      <c r="E6" s="2">
        <v>208</v>
      </c>
      <c r="F6" s="3">
        <f t="shared" si="1"/>
        <v>0.37818181818181817</v>
      </c>
      <c r="G6" s="2">
        <v>214</v>
      </c>
      <c r="H6" s="3">
        <f t="shared" si="2"/>
        <v>0.38909090909090904</v>
      </c>
      <c r="I6" s="2">
        <v>220</v>
      </c>
      <c r="J6" s="3">
        <f t="shared" si="3"/>
        <v>0.4</v>
      </c>
    </row>
    <row r="7" spans="1:10">
      <c r="A7" t="s">
        <v>11</v>
      </c>
      <c r="B7">
        <v>67000</v>
      </c>
      <c r="C7" s="2">
        <v>225</v>
      </c>
      <c r="D7" s="3">
        <f t="shared" si="0"/>
        <v>0.33582089552238803</v>
      </c>
      <c r="E7" s="2">
        <v>234</v>
      </c>
      <c r="F7" s="3">
        <f t="shared" si="1"/>
        <v>0.34925373134328358</v>
      </c>
      <c r="G7" s="2">
        <v>241</v>
      </c>
      <c r="H7" s="3">
        <f t="shared" si="2"/>
        <v>0.35970149253731343</v>
      </c>
      <c r="I7" s="2">
        <v>248</v>
      </c>
      <c r="J7" s="3">
        <f t="shared" si="3"/>
        <v>0.37014925373134328</v>
      </c>
    </row>
    <row r="8" spans="1:10">
      <c r="A8" t="s">
        <v>12</v>
      </c>
      <c r="B8">
        <v>75000</v>
      </c>
      <c r="C8" s="2">
        <v>250</v>
      </c>
      <c r="D8" s="3">
        <f t="shared" si="0"/>
        <v>0.33333333333333337</v>
      </c>
      <c r="E8" s="2">
        <v>260</v>
      </c>
      <c r="F8" s="3">
        <f t="shared" si="1"/>
        <v>0.34666666666666668</v>
      </c>
      <c r="G8" s="2">
        <v>267</v>
      </c>
      <c r="H8" s="3">
        <f t="shared" si="2"/>
        <v>0.35599999999999998</v>
      </c>
      <c r="I8" s="2">
        <v>275</v>
      </c>
      <c r="J8" s="3">
        <f t="shared" si="3"/>
        <v>0.36666666666666664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Lower</vt:lpstr>
      <vt:lpstr>Higher</vt:lpstr>
      <vt:lpstr>Midpoint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Eira Tansey</dc:creator>
  <cp:lastModifiedBy>Eira Tansey</cp:lastModifiedBy>
  <dcterms:created xsi:type="dcterms:W3CDTF">2015-08-23T13:28:21Z</dcterms:created>
  <dcterms:modified xsi:type="dcterms:W3CDTF">2015-08-23T14:00:57Z</dcterms:modified>
</cp:coreProperties>
</file>